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инструкция" sheetId="1" r:id="rId1"/>
    <sheet name="тест" sheetId="2" r:id="rId2"/>
    <sheet name="подсчет баллов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<sst xmlns="http://schemas.openxmlformats.org/spreadsheetml/2006/main" count="42" uniqueCount="42">
  <si>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Температура плавления льда по шкале Кельвина равна...</t>
  </si>
  <si>
    <t>Имеется кубик кристалла поваренной соли и кубик такого же размера из аморфного стекла.</t>
  </si>
  <si>
    <t>При таянии льда температура системы "лёд - талая вода" не меняется.</t>
  </si>
  <si>
    <t>В этом процессе внутренняя энергия этой системы…</t>
  </si>
  <si>
    <t xml:space="preserve">Ученик измеряет силу своей руки с помощью пружинного силомера. При этом используется </t>
  </si>
  <si>
    <t>свойство силы…          1) ...сообщать телам ускорение,              2) ...вызывать деформацию.</t>
  </si>
  <si>
    <t>1) …температура, при которой в равновесии существуют лёд и вода.</t>
  </si>
  <si>
    <t>2) …минимальная, принципиально недостижимая температура.</t>
  </si>
  <si>
    <t>При плавлении твердого тела его внутренняя энергия…</t>
  </si>
  <si>
    <t>Удельная теплота плавления льда 0,34 МДж/кг.</t>
  </si>
  <si>
    <t xml:space="preserve">Груз какой массы следует подвесить к стальному тросу длиной 2 м </t>
  </si>
  <si>
    <t>и диаметром 1 см, чтобы он удлинился на 1 мм?</t>
  </si>
  <si>
    <t>Модуль Юнга для стали Е = 200 ГПа.</t>
  </si>
  <si>
    <t xml:space="preserve">Если атомы расположены вплотную друг к другу, упорядоченно и образуют периодически </t>
  </si>
  <si>
    <t>повторяющуюся структуру, то в каком состоянии находится вещество?</t>
  </si>
  <si>
    <t>Какой вид деформации наблюдается в струне гитары во время игры на ней?</t>
  </si>
  <si>
    <t>При подвешивании груза проволока удлинилась на 8 см. Каким будет при подвешивании</t>
  </si>
  <si>
    <t xml:space="preserve">того же груза удлинение проволоки из того же материала, но в два раза большей длины </t>
  </si>
  <si>
    <t>и в два раза большего радиуса поперечного сечения?</t>
  </si>
  <si>
    <t>Какое свойство отличает кристалл от аморфного тела?</t>
  </si>
  <si>
    <t xml:space="preserve">через которое температура противоположной грани повысится на 10 ˚С. Измерения проводят для </t>
  </si>
  <si>
    <t>0˚ по шкале Цельсия - это…</t>
  </si>
  <si>
    <t>Какое количество теплоты потребуется для плавления 100 г льда при 0˚С?</t>
  </si>
  <si>
    <r>
      <t xml:space="preserve">К одной из граней кубика прикладывают предмет при температуре 100 ˚С и измеряют время </t>
    </r>
    <r>
      <rPr>
        <b/>
        <sz val="10"/>
        <color indexed="18"/>
        <rFont val="Arial Cyr"/>
        <family val="0"/>
      </rPr>
      <t>t</t>
    </r>
    <r>
      <rPr>
        <sz val="10"/>
        <color indexed="18"/>
        <rFont val="Arial Cyr"/>
        <family val="0"/>
      </rPr>
      <t>,</t>
    </r>
  </si>
  <si>
    <r>
      <t>Отношение времен</t>
    </r>
    <r>
      <rPr>
        <b/>
        <sz val="10"/>
        <color indexed="18"/>
        <rFont val="Arial Cyr"/>
        <family val="0"/>
      </rPr>
      <t xml:space="preserve"> t </t>
    </r>
    <r>
      <rPr>
        <i/>
        <sz val="10"/>
        <color indexed="18"/>
        <rFont val="Arial Cyr"/>
        <family val="0"/>
      </rPr>
      <t xml:space="preserve">ab </t>
    </r>
    <r>
      <rPr>
        <sz val="10"/>
        <color indexed="18"/>
        <rFont val="Arial Cyr"/>
        <family val="0"/>
      </rPr>
      <t>/</t>
    </r>
    <r>
      <rPr>
        <b/>
        <sz val="10"/>
        <color indexed="18"/>
        <rFont val="Arial Cyr"/>
        <family val="0"/>
      </rPr>
      <t xml:space="preserve"> t </t>
    </r>
    <r>
      <rPr>
        <i/>
        <sz val="10"/>
        <color indexed="18"/>
        <rFont val="Arial Cyr"/>
        <family val="0"/>
      </rPr>
      <t>cd</t>
    </r>
    <r>
      <rPr>
        <sz val="10"/>
        <color indexed="18"/>
        <rFont val="Arial Cyr"/>
        <family val="0"/>
      </rPr>
      <t>, при таких измерениях, …</t>
    </r>
  </si>
  <si>
    <t>Итого:</t>
  </si>
  <si>
    <t>Оценка за тест:</t>
  </si>
  <si>
    <t>Количество правильных ответов:</t>
  </si>
  <si>
    <t>ПОДСЧЕТ БАЛЛОВ ПО ТЕСТУ</t>
  </si>
  <si>
    <t>№ вопроса</t>
  </si>
  <si>
    <t>баллы</t>
  </si>
  <si>
    <t>% выполнения теста:</t>
  </si>
  <si>
    <t xml:space="preserve">  Тест по теме </t>
  </si>
  <si>
    <t>Желаем успеха!</t>
  </si>
  <si>
    <t xml:space="preserve">Агрегатные состояния вещества. </t>
  </si>
  <si>
    <t>Свойства твёрдых тел.</t>
  </si>
  <si>
    <t xml:space="preserve">    При ответе на вопросы используйте </t>
  </si>
  <si>
    <t xml:space="preserve">    раскрывающиеся списки в выделенных ячейках.</t>
  </si>
  <si>
    <t xml:space="preserve">      Тест по теме </t>
  </si>
  <si>
    <t xml:space="preserve">       Агрегатные состояния вещества. Свойства твёрдых тел.</t>
  </si>
  <si>
    <r>
      <t xml:space="preserve">каждого из кубиков по два раза вдоль направлений </t>
    </r>
    <r>
      <rPr>
        <b/>
        <i/>
        <sz val="10"/>
        <color indexed="18"/>
        <rFont val="Arial Cyr"/>
        <family val="0"/>
      </rPr>
      <t>ab</t>
    </r>
    <r>
      <rPr>
        <sz val="10"/>
        <color indexed="18"/>
        <rFont val="Arial Cyr"/>
        <family val="0"/>
      </rPr>
      <t xml:space="preserve"> и </t>
    </r>
    <r>
      <rPr>
        <b/>
        <i/>
        <sz val="10"/>
        <color indexed="18"/>
        <rFont val="Arial Cyr"/>
        <family val="0"/>
      </rPr>
      <t xml:space="preserve">cd </t>
    </r>
    <r>
      <rPr>
        <sz val="10"/>
        <color indexed="18"/>
        <rFont val="Arial Cyr"/>
        <family val="0"/>
      </rPr>
      <t>(см. рис.).</t>
    </r>
  </si>
  <si>
    <t xml:space="preserve">     © KaravaevaEL, 2007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</si>
</sst>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4"/>
      <color indexed="56"/>
      <name val="Arial Cyr"/>
      <family val="0"/>
    </font>
    <font>
      <sz val="12"/>
      <color indexed="8"/>
      <name val="Times New Roman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14"/>
      <color indexed="10"/>
      <name val="Arial Cyr"/>
      <family val="0"/>
    </font>
    <font>
      <sz val="16"/>
      <color indexed="18"/>
      <name val="Arial Cyr"/>
      <family val="0"/>
    </font>
    <font>
      <sz val="18"/>
      <color indexed="10"/>
      <name val="Arial Cyr"/>
      <family val="0"/>
    </font>
    <font>
      <b/>
      <sz val="20"/>
      <color indexed="18"/>
      <name val="Arial Cyr"/>
      <family val="0"/>
    </font>
    <font>
      <b/>
      <sz val="26"/>
      <color indexed="10"/>
      <name val="Arial Cyr"/>
      <family val="0"/>
    </font>
    <font>
      <b/>
      <sz val="20"/>
      <color indexed="21"/>
      <name val="Arial Cyr"/>
      <family val="0"/>
    </font>
    <font>
      <sz val="16"/>
      <color indexed="21"/>
      <name val="Arial Cyr"/>
      <family val="0"/>
    </font>
    <font>
      <sz val="16"/>
      <color indexed="12"/>
      <name val="Arial Cyr"/>
      <family val="0"/>
    </font>
    <font>
      <sz val="14"/>
      <color indexed="60"/>
      <name val="Arial Cyr"/>
      <family val="0"/>
    </font>
    <font>
      <sz val="14"/>
      <color indexed="56"/>
      <name val="Arial Cyr"/>
      <family val="0"/>
    </font>
    <font>
      <sz val="14"/>
      <color indexed="56"/>
      <name val="Times New Roman"/>
      <family val="1"/>
    </font>
    <font>
      <b/>
      <sz val="18"/>
      <color indexed="12"/>
      <name val="Arial Cyr"/>
      <family val="0"/>
    </font>
    <font>
      <sz val="48"/>
      <color indexed="12"/>
      <name val="Arial Cyr"/>
      <family val="0"/>
    </font>
    <font>
      <b/>
      <i/>
      <sz val="48"/>
      <color indexed="14"/>
      <name val="Monotype Corsiva"/>
      <family val="4"/>
    </font>
    <font>
      <b/>
      <i/>
      <sz val="48"/>
      <color indexed="12"/>
      <name val="Monotype Corsiva"/>
      <family val="4"/>
    </font>
    <font>
      <b/>
      <i/>
      <sz val="20"/>
      <color indexed="48"/>
      <name val="Arial Cyr"/>
      <family val="0"/>
    </font>
    <font>
      <sz val="72"/>
      <color indexed="10"/>
      <name val="Times New Roman"/>
      <family val="1"/>
    </font>
    <font>
      <b/>
      <sz val="18"/>
      <color indexed="1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3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9" fontId="14" fillId="3" borderId="1" xfId="19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/>
    </xf>
    <xf numFmtId="0" fontId="24" fillId="5" borderId="0" xfId="0" applyFont="1" applyFill="1" applyAlignment="1">
      <alignment/>
    </xf>
    <xf numFmtId="0" fontId="25" fillId="2" borderId="0" xfId="0" applyFont="1" applyFill="1" applyAlignment="1">
      <alignment/>
    </xf>
    <xf numFmtId="0" fontId="17" fillId="6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13" fillId="3" borderId="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2</xdr:col>
      <xdr:colOff>628650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3350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152400</xdr:rowOff>
    </xdr:from>
    <xdr:to>
      <xdr:col>13</xdr:col>
      <xdr:colOff>619125</xdr:colOff>
      <xdr:row>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8315325" y="152400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38100</xdr:rowOff>
    </xdr:from>
    <xdr:to>
      <xdr:col>8</xdr:col>
      <xdr:colOff>590550</xdr:colOff>
      <xdr:row>23</xdr:row>
      <xdr:rowOff>28575</xdr:rowOff>
    </xdr:to>
    <xdr:grpSp>
      <xdr:nvGrpSpPr>
        <xdr:cNvPr id="1" name="Group 20"/>
        <xdr:cNvGrpSpPr>
          <a:grpSpLocks/>
        </xdr:cNvGrpSpPr>
      </xdr:nvGrpSpPr>
      <xdr:grpSpPr>
        <a:xfrm>
          <a:off x="6762750" y="2771775"/>
          <a:ext cx="2447925" cy="1895475"/>
          <a:chOff x="4041" y="3114"/>
          <a:chExt cx="3420" cy="3060"/>
        </a:xfrm>
        <a:solidFill>
          <a:srgbClr val="FFFFFF"/>
        </a:solidFill>
      </xdr:grpSpPr>
      <xdr:grpSp>
        <xdr:nvGrpSpPr>
          <xdr:cNvPr id="6" name="Group 25"/>
          <xdr:cNvGrpSpPr>
            <a:grpSpLocks/>
          </xdr:cNvGrpSpPr>
        </xdr:nvGrpSpPr>
        <xdr:grpSpPr>
          <a:xfrm>
            <a:off x="4221" y="3294"/>
            <a:ext cx="2880" cy="2700"/>
            <a:chOff x="4221" y="3294"/>
            <a:chExt cx="2880" cy="2700"/>
          </a:xfrm>
          <a:solidFill>
            <a:srgbClr val="FFFFFF"/>
          </a:solidFill>
        </xdr:grpSpPr>
        <xdr:grpSp>
          <xdr:nvGrpSpPr>
            <xdr:cNvPr id="7" name="Group 26"/>
            <xdr:cNvGrpSpPr>
              <a:grpSpLocks/>
            </xdr:cNvGrpSpPr>
          </xdr:nvGrpSpPr>
          <xdr:grpSpPr>
            <a:xfrm>
              <a:off x="4761" y="3654"/>
              <a:ext cx="1913" cy="1913"/>
              <a:chOff x="4761" y="3654"/>
              <a:chExt cx="1913" cy="1913"/>
            </a:xfrm>
            <a:solidFill>
              <a:srgbClr val="FFFFFF"/>
            </a:solidFill>
          </xdr:grpSpPr>
          <xdr:sp>
            <xdr:nvSpPr>
              <xdr:cNvPr id="8" name="AutoShape 27"/>
              <xdr:cNvSpPr>
                <a:spLocks/>
              </xdr:cNvSpPr>
            </xdr:nvSpPr>
            <xdr:spPr>
              <a:xfrm>
                <a:off x="4761" y="3654"/>
                <a:ext cx="1913" cy="1913"/>
              </a:xfrm>
              <a:prstGeom prst="cub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28"/>
              <xdr:cNvSpPr>
                <a:spLocks/>
              </xdr:cNvSpPr>
            </xdr:nvSpPr>
            <xdr:spPr>
              <a:xfrm flipH="1" flipV="1">
                <a:off x="4761" y="3654"/>
                <a:ext cx="1913" cy="1913"/>
              </a:xfrm>
              <a:prstGeom prst="cub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29"/>
            <xdr:cNvGrpSpPr>
              <a:grpSpLocks/>
            </xdr:cNvGrpSpPr>
          </xdr:nvGrpSpPr>
          <xdr:grpSpPr>
            <a:xfrm>
              <a:off x="4221" y="3294"/>
              <a:ext cx="2880" cy="2700"/>
              <a:chOff x="1161" y="3294"/>
              <a:chExt cx="2880" cy="2340"/>
            </a:xfrm>
            <a:solidFill>
              <a:srgbClr val="FFFFFF"/>
            </a:solidFill>
          </xdr:grpSpPr>
          <xdr:sp>
            <xdr:nvSpPr>
              <xdr:cNvPr id="11" name="AutoShape 30"/>
              <xdr:cNvSpPr>
                <a:spLocks/>
              </xdr:cNvSpPr>
            </xdr:nvSpPr>
            <xdr:spPr>
              <a:xfrm>
                <a:off x="2601" y="3294"/>
                <a:ext cx="0" cy="23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31"/>
              <xdr:cNvSpPr>
                <a:spLocks/>
              </xdr:cNvSpPr>
            </xdr:nvSpPr>
            <xdr:spPr>
              <a:xfrm>
                <a:off x="1161" y="4554"/>
                <a:ext cx="288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8</xdr:col>
      <xdr:colOff>66675</xdr:colOff>
      <xdr:row>1</xdr:row>
      <xdr:rowOff>123825</xdr:rowOff>
    </xdr:from>
    <xdr:to>
      <xdr:col>10</xdr:col>
      <xdr:colOff>266700</xdr:colOff>
      <xdr:row>5</xdr:row>
      <xdr:rowOff>9525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0"/>
          <a:ext cx="1571625" cy="1257300"/>
        </a:xfrm>
        <a:prstGeom prst="rect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</xdr:colOff>
      <xdr:row>67</xdr:row>
      <xdr:rowOff>238125</xdr:rowOff>
    </xdr:from>
    <xdr:to>
      <xdr:col>9</xdr:col>
      <xdr:colOff>609600</xdr:colOff>
      <xdr:row>71</xdr:row>
      <xdr:rowOff>295275</xdr:rowOff>
    </xdr:to>
    <xdr:pic>
      <xdr:nvPicPr>
        <xdr:cNvPr id="1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12573000"/>
          <a:ext cx="2638425" cy="1295400"/>
        </a:xfrm>
        <a:prstGeom prst="rect">
          <a:avLst/>
        </a:prstGeom>
        <a:noFill/>
        <a:ln w="38100" cmpd="sng">
          <a:solidFill>
            <a:srgbClr val="33CCCC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323850</xdr:colOff>
      <xdr:row>68</xdr:row>
      <xdr:rowOff>85725</xdr:rowOff>
    </xdr:from>
    <xdr:to>
      <xdr:col>1</xdr:col>
      <xdr:colOff>171450</xdr:colOff>
      <xdr:row>71</xdr:row>
      <xdr:rowOff>257175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2773025"/>
          <a:ext cx="1047750" cy="1057275"/>
        </a:xfrm>
        <a:prstGeom prst="rect">
          <a:avLst/>
        </a:prstGeom>
        <a:noFill/>
        <a:ln w="38100" cmpd="sng">
          <a:solidFill>
            <a:srgbClr val="33CCCC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3</xdr:row>
      <xdr:rowOff>95250</xdr:rowOff>
    </xdr:from>
    <xdr:to>
      <xdr:col>9</xdr:col>
      <xdr:colOff>371475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76275"/>
          <a:ext cx="3638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S28"/>
  <sheetViews>
    <sheetView tabSelected="1" workbookViewId="0" topLeftCell="A1">
      <selection activeCell="P27" sqref="P27"/>
    </sheetView>
  </sheetViews>
  <sheetFormatPr defaultColWidth="9.00390625" defaultRowHeight="12.75"/>
  <sheetData>
    <row r="1" spans="1:19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3.75">
      <c r="A2" s="19"/>
      <c r="B2" s="18"/>
      <c r="C2" s="18"/>
      <c r="D2" s="18"/>
      <c r="E2" s="23" t="s">
        <v>32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7.25" customHeight="1">
      <c r="A3" s="19"/>
      <c r="B3" s="18"/>
      <c r="C3" s="18"/>
      <c r="D3" s="18"/>
      <c r="E3" s="2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63.75">
      <c r="A4" s="18"/>
      <c r="B4" s="22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O4" s="18"/>
      <c r="P4" s="18"/>
      <c r="Q4" s="18"/>
      <c r="R4" s="18"/>
      <c r="S4" s="18"/>
    </row>
    <row r="5" spans="1:19" ht="63.75">
      <c r="A5" s="18"/>
      <c r="B5" s="18"/>
      <c r="C5" s="18"/>
      <c r="D5" s="22" t="s">
        <v>35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9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5.5">
      <c r="A8" s="18"/>
      <c r="B8" s="18"/>
      <c r="C8" s="18"/>
      <c r="D8" s="24" t="s">
        <v>36</v>
      </c>
      <c r="E8" s="24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25.5">
      <c r="A10" s="18"/>
      <c r="B10" s="18"/>
      <c r="C10" s="24" t="s">
        <v>37</v>
      </c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59.25">
      <c r="A13" s="18"/>
      <c r="B13" s="18"/>
      <c r="C13" s="18"/>
      <c r="D13" s="18"/>
      <c r="E13" s="21" t="s">
        <v>33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4" t="s">
        <v>41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18"/>
      <c r="B17" s="18"/>
      <c r="C17" s="3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8" ht="12.75">
      <c r="B28" s="35"/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08"/>
  <sheetViews>
    <sheetView workbookViewId="0" topLeftCell="A1">
      <selection activeCell="D7" sqref="D7"/>
    </sheetView>
  </sheetViews>
  <sheetFormatPr defaultColWidth="9.00390625" defaultRowHeight="12.75"/>
  <cols>
    <col min="1" max="1" width="15.75390625" style="0" customWidth="1"/>
    <col min="2" max="2" width="5.625" style="0" customWidth="1"/>
    <col min="3" max="3" width="15.375" style="7" bestFit="1" customWidth="1"/>
    <col min="4" max="4" width="38.00390625" style="0" bestFit="1" customWidth="1"/>
    <col min="5" max="5" width="11.375" style="0" bestFit="1" customWidth="1"/>
  </cols>
  <sheetData>
    <row r="1" spans="1:18" ht="12.75">
      <c r="A1" s="1"/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1"/>
      <c r="B2" s="5"/>
      <c r="C2" s="6"/>
      <c r="D2" s="20" t="s">
        <v>38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>
      <c r="A3" s="32" t="s">
        <v>39</v>
      </c>
      <c r="B3" s="5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.25">
      <c r="A5" s="4">
        <v>1</v>
      </c>
      <c r="B5" s="4"/>
      <c r="C5" s="6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 thickBot="1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thickBot="1" thickTop="1">
      <c r="A7" s="1"/>
      <c r="B7" s="1"/>
      <c r="C7" s="6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thickTop="1">
      <c r="A8" s="1"/>
      <c r="B8" s="1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4">
        <v>2</v>
      </c>
      <c r="B9" s="4"/>
      <c r="C9" s="6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6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6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6" t="s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6" t="s">
        <v>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thickBot="1">
      <c r="A14" s="1"/>
      <c r="B14" s="1"/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 thickBot="1" thickTop="1">
      <c r="A15" s="1"/>
      <c r="B15" s="1"/>
      <c r="C15" s="6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Top="1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4">
        <v>3</v>
      </c>
      <c r="B17" s="4"/>
      <c r="C17" s="6" t="s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thickBot="1">
      <c r="A18" s="1"/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 thickBot="1" thickTop="1">
      <c r="A19" s="1"/>
      <c r="B19" s="1"/>
      <c r="C19" s="6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thickTop="1">
      <c r="A20" s="1"/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>
      <c r="A21" s="4">
        <v>4</v>
      </c>
      <c r="B21" s="4"/>
      <c r="C21" s="6" t="s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6" t="s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Bot="1">
      <c r="A23" s="1"/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 thickBot="1" thickTop="1">
      <c r="A24" s="1"/>
      <c r="B24" s="1"/>
      <c r="C24" s="6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4">
        <v>5</v>
      </c>
      <c r="B26" s="4"/>
      <c r="C26" s="6" t="s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6" t="s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thickBot="1">
      <c r="A28" s="1"/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 thickBot="1" thickTop="1">
      <c r="A29" s="1"/>
      <c r="B29" s="1"/>
      <c r="C29" s="6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thickTop="1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4">
        <v>6</v>
      </c>
      <c r="B31" s="4"/>
      <c r="C31" s="6" t="s">
        <v>21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6" t="s">
        <v>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6" t="s">
        <v>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1"/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thickBot="1" thickTop="1">
      <c r="A35" s="1"/>
      <c r="B35" s="1"/>
      <c r="C35" s="6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thickTop="1">
      <c r="A36" s="1"/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4">
        <v>7</v>
      </c>
      <c r="B37" s="4"/>
      <c r="C37" s="6" t="s">
        <v>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thickBot="1">
      <c r="A38" s="1"/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 thickBot="1" thickTop="1">
      <c r="A39" s="1"/>
      <c r="B39" s="1"/>
      <c r="C39" s="6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 thickTop="1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4">
        <v>8</v>
      </c>
      <c r="B41" s="4"/>
      <c r="C41" s="6" t="s">
        <v>22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6" t="s">
        <v>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 thickBot="1">
      <c r="A43" s="1"/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 thickBot="1" thickTop="1">
      <c r="A44" s="1"/>
      <c r="B44" s="1"/>
      <c r="C44" s="6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thickTop="1">
      <c r="A45" s="1"/>
      <c r="B45" s="1"/>
      <c r="C45" s="6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4">
        <v>9</v>
      </c>
      <c r="B46" s="4"/>
      <c r="C46" s="6" t="s">
        <v>13</v>
      </c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6" t="s">
        <v>14</v>
      </c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 thickBot="1">
      <c r="A48" s="1"/>
      <c r="B48" s="1"/>
      <c r="C48" s="6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thickBot="1" thickTop="1">
      <c r="A49" s="1"/>
      <c r="B49" s="1"/>
      <c r="C49" s="6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Top="1">
      <c r="A50" s="1"/>
      <c r="B50" s="1"/>
      <c r="C50" s="6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4">
        <v>10</v>
      </c>
      <c r="B51" s="4"/>
      <c r="C51" s="6" t="s">
        <v>15</v>
      </c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 thickBot="1">
      <c r="A52" s="1"/>
      <c r="B52" s="1"/>
      <c r="C52" s="6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thickBot="1" thickTop="1">
      <c r="A53" s="1"/>
      <c r="B53" s="1"/>
      <c r="C53" s="6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3.5" thickTop="1">
      <c r="A54" s="1"/>
      <c r="B54" s="1"/>
      <c r="C54" s="6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4">
        <v>11</v>
      </c>
      <c r="B55" s="4"/>
      <c r="C55" s="6" t="s">
        <v>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6" t="s">
        <v>11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6" t="s">
        <v>12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thickBot="1">
      <c r="A58" s="1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 thickBot="1" thickTop="1">
      <c r="A59" s="1"/>
      <c r="B59" s="1"/>
      <c r="C59" s="6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 thickTop="1">
      <c r="A60" s="1"/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4">
        <v>12</v>
      </c>
      <c r="B61" s="4"/>
      <c r="C61" s="6" t="s">
        <v>16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6" t="s">
        <v>17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6" t="s">
        <v>18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 thickBot="1">
      <c r="A64" s="1"/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 thickBot="1" thickTop="1">
      <c r="A65" s="1"/>
      <c r="B65" s="1"/>
      <c r="C65" s="6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thickTop="1">
      <c r="A66" s="1"/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thickBot="1">
      <c r="A67" s="1"/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7.75" thickBot="1" thickTop="1">
      <c r="A68" s="1"/>
      <c r="B68" s="1"/>
      <c r="C68" s="8" t="s">
        <v>27</v>
      </c>
      <c r="D68" s="1"/>
      <c r="E68" s="10">
        <f>'подсчет баллов'!C18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7.75" thickBot="1" thickTop="1">
      <c r="A69" s="1"/>
      <c r="B69" s="1"/>
      <c r="C69" s="8"/>
      <c r="D69" s="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7.75" thickBot="1" thickTop="1">
      <c r="A70" s="1"/>
      <c r="B70" s="1"/>
      <c r="C70" s="12" t="s">
        <v>31</v>
      </c>
      <c r="D70" s="1"/>
      <c r="E70" s="13">
        <f>E68/12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 thickBot="1" thickTop="1">
      <c r="A71" s="1"/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5.25" thickBot="1" thickTop="1">
      <c r="A72" s="1"/>
      <c r="B72" s="1"/>
      <c r="C72" s="6"/>
      <c r="D72" s="9" t="s">
        <v>26</v>
      </c>
      <c r="E72" s="33">
        <f>IF(AND(D7&lt;&gt;"",D15&lt;&gt;"",D19&lt;&gt;"",D24&lt;&gt;"",D29&lt;&gt;"",D35&lt;&gt;"",D39&lt;&gt;"",D44&lt;&gt;"",D49&lt;&gt;"",D53&lt;&gt;"",D59&lt;&gt;"",D65&lt;&gt;"",'подсчет баллов'!C18&gt;=11),5,IF(AND(D7&lt;&gt;"",D15&lt;&gt;"",D19&lt;&gt;"",D24&lt;&gt;"",D29&lt;&gt;"",D35&lt;&gt;"",D39&lt;&gt;"",D44&lt;&gt;"",D49&lt;&gt;"",D53&lt;&gt;"",D59&lt;&gt;"",D65&lt;&gt;"",'подсчет баллов'!C18&gt;=9),4,IF(AND(D7&lt;&gt;"",D15&lt;&gt;"",D19&lt;&gt;"",D24&lt;&gt;"",D29&lt;&gt;"",D35&lt;&gt;"",D39&lt;&gt;"",D44&lt;&gt;"",D49&lt;&gt;"",D53&lt;&gt;"",D59&lt;&gt;"",D65&lt;&gt;"",'подсчет баллов'!C18&gt;=7),3,IF(AND(D7&lt;&gt;"",D15&lt;&gt;"",D19&lt;&gt;"",D24&lt;&gt;"",D29&lt;&gt;"",D35&lt;&gt;"",D39&lt;&gt;"",D44&lt;&gt;"",D49&lt;&gt;"",D53&lt;&gt;"",D59&lt;&gt;"",D65&lt;&gt;"",'подсчет баллов'!C18&gt;0),2,""))))</f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 thickTop="1">
      <c r="A73" s="1"/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" customHeight="1">
      <c r="A74" s="1"/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 hidden="1">
      <c r="A75" s="1"/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0.75" customHeight="1">
      <c r="A76" s="1"/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91.5">
      <c r="A77" s="1"/>
      <c r="B77" s="1"/>
      <c r="C77" s="25">
        <f>IF('подсчет баллов'!C18&gt;=11,"Молодец!",IF('подсчет баллов'!C18&gt;0,"Подумай ещё.",""))</f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</sheetData>
  <sheetProtection/>
  <dataValidations count="11">
    <dataValidation type="list" allowBlank="1" showInputMessage="1" showErrorMessage="1" sqref="D7">
      <formula1>"0 К,100 К,273 К,173 К"</formula1>
    </dataValidation>
    <dataValidation type="list" allowBlank="1" showInputMessage="1" showErrorMessage="1" sqref="D15">
      <formula1>"равно 1 для соли и для стекла,не равно 1 для соли и для стекла,равно 1 для соли и не равно 1 для стекла,не равно 1 для соли и равно 1 для стекла"</formula1>
    </dataValidation>
    <dataValidation type="list" allowBlank="1" showInputMessage="1" showErrorMessage="1" sqref="D19">
      <formula1>"анизотропность,прозрачность,твёрдость,прочность"</formula1>
    </dataValidation>
    <dataValidation type="list" allowBlank="1" showInputMessage="1" showErrorMessage="1" sqref="D24">
      <formula1>"может повышаться, а может понижаться,не изменяется,повышается,понижается"</formula1>
    </dataValidation>
    <dataValidation type="list" allowBlank="1" showInputMessage="1" showErrorMessage="1" sqref="D29 D35">
      <formula1>"только 1),только 2),1) и 2),ни 1), ни 2)"</formula1>
    </dataValidation>
    <dataValidation type="list" allowBlank="1" showInputMessage="1" showErrorMessage="1" sqref="D39">
      <formula1>"увеличивается,уменьшается,не изменяется,может увеличиться, а может уменьшиться"</formula1>
    </dataValidation>
    <dataValidation type="list" allowBlank="1" showInputMessage="1" showErrorMessage="1" sqref="D44:D47">
      <formula1>"34 кДж,44 кДж,50 кДж,54 кДж"</formula1>
    </dataValidation>
    <dataValidation type="list" allowBlank="1" showInputMessage="1" showErrorMessage="1" sqref="D59">
      <formula1>"400 кг,500 кг,700 кг,800 кг"</formula1>
    </dataValidation>
    <dataValidation type="list" allowBlank="1" showInputMessage="1" showErrorMessage="1" sqref="D49">
      <formula1>"в жидком,в аморфном, в газообразном,в кристаллическом"</formula1>
    </dataValidation>
    <dataValidation type="list" allowBlank="1" showInputMessage="1" showErrorMessage="1" sqref="D53">
      <formula1>"пластическая деформация,упругая деформация,текучая деформация,периодическая деформация"</formula1>
    </dataValidation>
    <dataValidation type="list" allowBlank="1" showInputMessage="1" showErrorMessage="1" sqref="D65">
      <formula1>"1 см,2 см, 4 см,32 см"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P31"/>
  <sheetViews>
    <sheetView workbookViewId="0" topLeftCell="A1">
      <selection activeCell="C18" sqref="C18"/>
    </sheetView>
  </sheetViews>
  <sheetFormatPr defaultColWidth="9.00390625" defaultRowHeight="12.75"/>
  <cols>
    <col min="1" max="1" width="21.375" style="0" customWidth="1"/>
    <col min="2" max="2" width="22.75390625" style="0" customWidth="1"/>
    <col min="3" max="3" width="20.75390625" style="0" customWidth="1"/>
  </cols>
  <sheetData>
    <row r="1" spans="1:16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</row>
    <row r="2" spans="1:16" ht="12.75">
      <c r="A2" s="16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25">
      <c r="A3" s="16"/>
      <c r="B3" s="17" t="s">
        <v>28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3.5" thickBot="1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8.75" thickTop="1">
      <c r="A5" s="16"/>
      <c r="B5" s="26" t="s">
        <v>29</v>
      </c>
      <c r="C5" s="27" t="s">
        <v>30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8.75">
      <c r="A6" s="16"/>
      <c r="B6" s="28">
        <v>1</v>
      </c>
      <c r="C6" s="29">
        <f>IF(тест!D7="273 К",1,0)</f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75">
      <c r="A7" s="16"/>
      <c r="B7" s="28">
        <v>2</v>
      </c>
      <c r="C7" s="29">
        <f>IF(тест!D15="не равно 1 для соли и равно 1 для стекла",1,0)</f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8.75">
      <c r="A8" s="16"/>
      <c r="B8" s="28">
        <v>3</v>
      </c>
      <c r="C8" s="29">
        <f>IF(тест!D19="анизотропность",1,0)</f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8.75">
      <c r="A9" s="16"/>
      <c r="B9" s="28">
        <v>4</v>
      </c>
      <c r="C9" s="29">
        <f>IF(тест!D24="может повышаться, а может понижаться",1,0)</f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8.75">
      <c r="A10" s="16"/>
      <c r="B10" s="28">
        <v>5</v>
      </c>
      <c r="C10" s="29">
        <f>IF(тест!D29="только 2)",1,0)</f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8.75">
      <c r="A11" s="16"/>
      <c r="B11" s="28">
        <v>6</v>
      </c>
      <c r="C11" s="29">
        <f>IF(тест!D35="только 1)",1,0)</f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8.75">
      <c r="A12" s="16"/>
      <c r="B12" s="28">
        <v>7</v>
      </c>
      <c r="C12" s="29">
        <f>IF(тест!D39="увеличивается",1,0)</f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>
      <c r="A13" s="16"/>
      <c r="B13" s="28">
        <v>8</v>
      </c>
      <c r="C13" s="29">
        <f>IF(тест!D44="34 кДж",1,0)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>
      <c r="A14" s="16"/>
      <c r="B14" s="28">
        <v>9</v>
      </c>
      <c r="C14" s="29">
        <f>IF(тест!D49="в кристаллическом",1,0)</f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8.75">
      <c r="A15" s="16"/>
      <c r="B15" s="28">
        <v>10</v>
      </c>
      <c r="C15" s="29">
        <f>IF(тест!D53="упругая деформация",1,0)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>
      <c r="A16" s="16"/>
      <c r="B16" s="28">
        <v>11</v>
      </c>
      <c r="C16" s="29">
        <f>IF(тест!D59="800 кг",1,0)</f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8.75">
      <c r="A17" s="16"/>
      <c r="B17" s="28">
        <v>12</v>
      </c>
      <c r="C17" s="29">
        <f>IF(тест!D65="4 см",1,0)</f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8.75" thickBot="1">
      <c r="A18" s="15"/>
      <c r="B18" s="30" t="s">
        <v>25</v>
      </c>
      <c r="C18" s="31">
        <f>SUM(C6:C17)</f>
        <v>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3.5" thickTop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5 г. Светлого Калининградской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по физике</dc:title>
  <dc:subject>Свойства твёрдых тел, агрегатные состояния.</dc:subject>
  <dc:creator>Караваева Елена Леонидовна</dc:creator>
  <cp:keywords/>
  <dc:description/>
  <cp:lastModifiedBy>User</cp:lastModifiedBy>
  <dcterms:created xsi:type="dcterms:W3CDTF">2007-06-13T08:19:41Z</dcterms:created>
  <dcterms:modified xsi:type="dcterms:W3CDTF">2007-09-12T13:19:37Z</dcterms:modified>
  <cp:category/>
  <cp:version/>
  <cp:contentType/>
  <cp:contentStatus/>
</cp:coreProperties>
</file>